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37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D35" i="1" l="1"/>
  <c r="C35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<sst xmlns="http://schemas.openxmlformats.org/spreadsheetml/2006/main" count="38" uniqueCount="38">
  <si>
    <t>Задълженията на България към другите държави-членки по постъпили в НЗОК, към 31.01.2018 г., искове за възстановяване на разходи по реда на правилата за координация на системите за социална сигурност</t>
  </si>
  <si>
    <t>№</t>
  </si>
  <si>
    <t>Държава-членка кредитор</t>
  </si>
  <si>
    <t>Обща сума на задълженията на България  по постъпили искове по реда на правилата за координация на системите за социална сигурност, към 31.01.2018 г. 
(в лева)</t>
  </si>
  <si>
    <t>Германия</t>
  </si>
  <si>
    <t>Франция</t>
  </si>
  <si>
    <t>Испания</t>
  </si>
  <si>
    <t>Австрия</t>
  </si>
  <si>
    <t>Белгия</t>
  </si>
  <si>
    <t>Италия</t>
  </si>
  <si>
    <t>Гърция</t>
  </si>
  <si>
    <t>Великобритания</t>
  </si>
  <si>
    <t>Холандия</t>
  </si>
  <si>
    <t>Швейцария</t>
  </si>
  <si>
    <t>Швеция</t>
  </si>
  <si>
    <t>Кипър</t>
  </si>
  <si>
    <t>Чехия</t>
  </si>
  <si>
    <t>Люксембург</t>
  </si>
  <si>
    <t>Унгария</t>
  </si>
  <si>
    <t>Полша</t>
  </si>
  <si>
    <t>Норвегия</t>
  </si>
  <si>
    <t>Дания</t>
  </si>
  <si>
    <t>Финландия</t>
  </si>
  <si>
    <t>Хърватска</t>
  </si>
  <si>
    <t>Португалия</t>
  </si>
  <si>
    <t>Словакия</t>
  </si>
  <si>
    <t>Ирландия</t>
  </si>
  <si>
    <t>Малта</t>
  </si>
  <si>
    <t>Словения</t>
  </si>
  <si>
    <t>Сърбия</t>
  </si>
  <si>
    <t>Румъния</t>
  </si>
  <si>
    <t>Исландия</t>
  </si>
  <si>
    <t>Латвия</t>
  </si>
  <si>
    <t>Македония</t>
  </si>
  <si>
    <t>Литва</t>
  </si>
  <si>
    <t>Естония</t>
  </si>
  <si>
    <t>Общо:</t>
  </si>
  <si>
    <t>Брой индивидуални справки към исковете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</si>
</sst>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">
    <xf numFmtId="0" fontId="0" fillId="0" borderId="0" xfId="0" applyFont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/>
    <xf numFmtId="49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/>
    <xf numFmtId="3" fontId="2" fillId="0" borderId="4" xfId="0" applyNumberFormat="1" applyFont="1" applyFill="1" applyBorder="1" applyAlignment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5"/>
  <sheetViews>
    <sheetView showGridLines="0" tabSelected="1" workbookViewId="0">
      <selection activeCell="A2" sqref="A2:XFD2"/>
    </sheetView>
  </sheetViews>
  <sheetFormatPr defaultColWidth="8.85546875" defaultRowHeight="15" customHeight="1" x14ac:dyDescent="0.25"/>
  <cols>
    <col min="1" max="1" width="3.28515625" style="1" customWidth="1"/>
    <col min="2" max="2" width="22" style="1" customWidth="1"/>
    <col min="3" max="3" width="28.42578125" style="1" customWidth="1"/>
    <col min="4" max="4" width="15.7109375" style="1" customWidth="1"/>
    <col min="5" max="249" width="8.85546875" style="1" customWidth="1"/>
    <col min="250" max="16384" width="8.85546875" style="2"/>
  </cols>
  <sheetData>
    <row r="1" spans="1:4" ht="70.5" customHeight="1" x14ac:dyDescent="0.25">
      <c r="A1" s="9" t="s">
        <v>0</v>
      </c>
      <c r="B1" s="10"/>
      <c r="C1" s="10"/>
      <c r="D1" s="10"/>
    </row>
    <row r="2" spans="1:4" ht="128.25" customHeight="1" x14ac:dyDescent="0.25">
      <c r="A2" s="3" t="s">
        <v>1</v>
      </c>
      <c r="B2" s="4" t="s">
        <v>2</v>
      </c>
      <c r="C2" s="4" t="s">
        <v>3</v>
      </c>
      <c r="D2" s="4" t="s">
        <v>37</v>
      </c>
    </row>
    <row r="3" spans="1:4" ht="15" customHeight="1" x14ac:dyDescent="0.25">
      <c r="A3" s="5">
        <v>1</v>
      </c>
      <c r="B3" s="6" t="s">
        <v>4</v>
      </c>
      <c r="C3" s="7">
        <v>128138187.79000001</v>
      </c>
      <c r="D3" s="7">
        <v>99561</v>
      </c>
    </row>
    <row r="4" spans="1:4" ht="15" customHeight="1" x14ac:dyDescent="0.25">
      <c r="A4" s="5">
        <v>2</v>
      </c>
      <c r="B4" s="6" t="s">
        <v>5</v>
      </c>
      <c r="C4" s="7">
        <v>38640923.75</v>
      </c>
      <c r="D4" s="7">
        <v>5155</v>
      </c>
    </row>
    <row r="5" spans="1:4" ht="15" customHeight="1" x14ac:dyDescent="0.25">
      <c r="A5" s="5">
        <f t="shared" ref="A5:A34" si="0">A4+1</f>
        <v>3</v>
      </c>
      <c r="B5" s="6" t="s">
        <v>6</v>
      </c>
      <c r="C5" s="7">
        <v>23142987.859999999</v>
      </c>
      <c r="D5" s="7">
        <v>8359</v>
      </c>
    </row>
    <row r="6" spans="1:4" ht="15" customHeight="1" x14ac:dyDescent="0.25">
      <c r="A6" s="5">
        <f t="shared" si="0"/>
        <v>4</v>
      </c>
      <c r="B6" s="6" t="s">
        <v>7</v>
      </c>
      <c r="C6" s="7">
        <v>22743536.460000001</v>
      </c>
      <c r="D6" s="7">
        <v>16779</v>
      </c>
    </row>
    <row r="7" spans="1:4" ht="15" customHeight="1" x14ac:dyDescent="0.25">
      <c r="A7" s="5">
        <f t="shared" si="0"/>
        <v>5</v>
      </c>
      <c r="B7" s="6" t="s">
        <v>8</v>
      </c>
      <c r="C7" s="7">
        <v>15869414.050000001</v>
      </c>
      <c r="D7" s="7">
        <v>6694</v>
      </c>
    </row>
    <row r="8" spans="1:4" ht="15" customHeight="1" x14ac:dyDescent="0.25">
      <c r="A8" s="5">
        <f t="shared" si="0"/>
        <v>6</v>
      </c>
      <c r="B8" s="6" t="s">
        <v>9</v>
      </c>
      <c r="C8" s="7">
        <v>8700424.6799999997</v>
      </c>
      <c r="D8" s="7">
        <v>3541</v>
      </c>
    </row>
    <row r="9" spans="1:4" ht="15" customHeight="1" x14ac:dyDescent="0.25">
      <c r="A9" s="5">
        <f t="shared" si="0"/>
        <v>7</v>
      </c>
      <c r="B9" s="6" t="s">
        <v>10</v>
      </c>
      <c r="C9" s="7">
        <v>8021099.9900000002</v>
      </c>
      <c r="D9" s="7">
        <v>3804</v>
      </c>
    </row>
    <row r="10" spans="1:4" ht="15" customHeight="1" x14ac:dyDescent="0.25">
      <c r="A10" s="5">
        <f t="shared" si="0"/>
        <v>8</v>
      </c>
      <c r="B10" s="6" t="s">
        <v>11</v>
      </c>
      <c r="C10" s="7">
        <v>5780756.2300000004</v>
      </c>
      <c r="D10" s="7">
        <v>1064</v>
      </c>
    </row>
    <row r="11" spans="1:4" ht="15" customHeight="1" x14ac:dyDescent="0.25">
      <c r="A11" s="5">
        <f t="shared" si="0"/>
        <v>9</v>
      </c>
      <c r="B11" s="6" t="s">
        <v>12</v>
      </c>
      <c r="C11" s="7">
        <v>5875273.686781398</v>
      </c>
      <c r="D11" s="7">
        <v>1892</v>
      </c>
    </row>
    <row r="12" spans="1:4" ht="15" customHeight="1" x14ac:dyDescent="0.25">
      <c r="A12" s="5">
        <f t="shared" si="0"/>
        <v>10</v>
      </c>
      <c r="B12" s="6" t="s">
        <v>13</v>
      </c>
      <c r="C12" s="7">
        <v>4261296.0237299995</v>
      </c>
      <c r="D12" s="7">
        <v>2239</v>
      </c>
    </row>
    <row r="13" spans="1:4" ht="15" customHeight="1" x14ac:dyDescent="0.25">
      <c r="A13" s="5">
        <f t="shared" si="0"/>
        <v>11</v>
      </c>
      <c r="B13" s="6" t="s">
        <v>14</v>
      </c>
      <c r="C13" s="7">
        <v>2131579.9</v>
      </c>
      <c r="D13" s="7">
        <v>1005</v>
      </c>
    </row>
    <row r="14" spans="1:4" ht="15" customHeight="1" x14ac:dyDescent="0.25">
      <c r="A14" s="5">
        <f t="shared" si="0"/>
        <v>12</v>
      </c>
      <c r="B14" s="6" t="s">
        <v>15</v>
      </c>
      <c r="C14" s="7">
        <v>1859732.8413563999</v>
      </c>
      <c r="D14" s="7">
        <v>1364</v>
      </c>
    </row>
    <row r="15" spans="1:4" ht="15" customHeight="1" x14ac:dyDescent="0.25">
      <c r="A15" s="5">
        <f t="shared" si="0"/>
        <v>13</v>
      </c>
      <c r="B15" s="6" t="s">
        <v>16</v>
      </c>
      <c r="C15" s="7">
        <v>1577248.58</v>
      </c>
      <c r="D15" s="7">
        <v>1935</v>
      </c>
    </row>
    <row r="16" spans="1:4" ht="15" customHeight="1" x14ac:dyDescent="0.25">
      <c r="A16" s="5">
        <f t="shared" si="0"/>
        <v>14</v>
      </c>
      <c r="B16" s="6" t="s">
        <v>17</v>
      </c>
      <c r="C16" s="7">
        <v>903804.26</v>
      </c>
      <c r="D16" s="7">
        <v>414</v>
      </c>
    </row>
    <row r="17" spans="1:4" ht="15" customHeight="1" x14ac:dyDescent="0.25">
      <c r="A17" s="5">
        <f t="shared" si="0"/>
        <v>15</v>
      </c>
      <c r="B17" s="6" t="s">
        <v>18</v>
      </c>
      <c r="C17" s="7">
        <v>664826.56999999995</v>
      </c>
      <c r="D17" s="7">
        <v>361</v>
      </c>
    </row>
    <row r="18" spans="1:4" ht="15" customHeight="1" x14ac:dyDescent="0.25">
      <c r="A18" s="5">
        <f t="shared" si="0"/>
        <v>16</v>
      </c>
      <c r="B18" s="6" t="s">
        <v>19</v>
      </c>
      <c r="C18" s="7">
        <v>763997.16</v>
      </c>
      <c r="D18" s="7">
        <v>2953</v>
      </c>
    </row>
    <row r="19" spans="1:4" ht="15" customHeight="1" x14ac:dyDescent="0.25">
      <c r="A19" s="5">
        <f t="shared" si="0"/>
        <v>17</v>
      </c>
      <c r="B19" s="6" t="s">
        <v>20</v>
      </c>
      <c r="C19" s="7">
        <v>462292.22</v>
      </c>
      <c r="D19" s="7">
        <v>27</v>
      </c>
    </row>
    <row r="20" spans="1:4" ht="15" customHeight="1" x14ac:dyDescent="0.25">
      <c r="A20" s="5">
        <f t="shared" si="0"/>
        <v>18</v>
      </c>
      <c r="B20" s="6" t="s">
        <v>21</v>
      </c>
      <c r="C20" s="7">
        <v>401732.39</v>
      </c>
      <c r="D20" s="7">
        <v>206</v>
      </c>
    </row>
    <row r="21" spans="1:4" ht="15" customHeight="1" x14ac:dyDescent="0.25">
      <c r="A21" s="5">
        <f t="shared" si="0"/>
        <v>19</v>
      </c>
      <c r="B21" s="6" t="s">
        <v>22</v>
      </c>
      <c r="C21" s="7">
        <v>345751.05</v>
      </c>
      <c r="D21" s="7">
        <v>190</v>
      </c>
    </row>
    <row r="22" spans="1:4" ht="15" customHeight="1" x14ac:dyDescent="0.25">
      <c r="A22" s="5">
        <f t="shared" si="0"/>
        <v>20</v>
      </c>
      <c r="B22" s="6" t="s">
        <v>23</v>
      </c>
      <c r="C22" s="7">
        <v>145658.63</v>
      </c>
      <c r="D22" s="7">
        <v>180</v>
      </c>
    </row>
    <row r="23" spans="1:4" ht="15" customHeight="1" x14ac:dyDescent="0.25">
      <c r="A23" s="5">
        <f t="shared" si="0"/>
        <v>21</v>
      </c>
      <c r="B23" s="6" t="s">
        <v>24</v>
      </c>
      <c r="C23" s="7">
        <v>127812.13</v>
      </c>
      <c r="D23" s="7">
        <v>278</v>
      </c>
    </row>
    <row r="24" spans="1:4" ht="15" customHeight="1" x14ac:dyDescent="0.25">
      <c r="A24" s="5">
        <f t="shared" si="0"/>
        <v>22</v>
      </c>
      <c r="B24" s="6" t="s">
        <v>25</v>
      </c>
      <c r="C24" s="7">
        <v>167154.04</v>
      </c>
      <c r="D24" s="7">
        <v>404</v>
      </c>
    </row>
    <row r="25" spans="1:4" ht="15" customHeight="1" x14ac:dyDescent="0.25">
      <c r="A25" s="5">
        <f t="shared" si="0"/>
        <v>23</v>
      </c>
      <c r="B25" s="6" t="s">
        <v>26</v>
      </c>
      <c r="C25" s="7">
        <v>144419.91</v>
      </c>
      <c r="D25" s="7">
        <v>306</v>
      </c>
    </row>
    <row r="26" spans="1:4" ht="15" customHeight="1" x14ac:dyDescent="0.25">
      <c r="A26" s="5">
        <f t="shared" si="0"/>
        <v>24</v>
      </c>
      <c r="B26" s="6" t="s">
        <v>27</v>
      </c>
      <c r="C26" s="7">
        <v>134062.79</v>
      </c>
      <c r="D26" s="7">
        <v>204</v>
      </c>
    </row>
    <row r="27" spans="1:4" ht="15" customHeight="1" x14ac:dyDescent="0.25">
      <c r="A27" s="5">
        <f t="shared" si="0"/>
        <v>25</v>
      </c>
      <c r="B27" s="6" t="s">
        <v>28</v>
      </c>
      <c r="C27" s="7">
        <v>79625.740000000005</v>
      </c>
      <c r="D27" s="7">
        <v>217</v>
      </c>
    </row>
    <row r="28" spans="1:4" ht="15" customHeight="1" x14ac:dyDescent="0.25">
      <c r="A28" s="5">
        <f t="shared" si="0"/>
        <v>26</v>
      </c>
      <c r="B28" s="6" t="s">
        <v>29</v>
      </c>
      <c r="C28" s="7">
        <v>57325.97</v>
      </c>
      <c r="D28" s="7">
        <v>66</v>
      </c>
    </row>
    <row r="29" spans="1:4" ht="15" customHeight="1" x14ac:dyDescent="0.25">
      <c r="A29" s="5">
        <f t="shared" si="0"/>
        <v>27</v>
      </c>
      <c r="B29" s="6" t="s">
        <v>30</v>
      </c>
      <c r="C29" s="7">
        <v>28743.62</v>
      </c>
      <c r="D29" s="7">
        <v>32</v>
      </c>
    </row>
    <row r="30" spans="1:4" ht="15" customHeight="1" x14ac:dyDescent="0.25">
      <c r="A30" s="5">
        <f t="shared" si="0"/>
        <v>28</v>
      </c>
      <c r="B30" s="6" t="s">
        <v>31</v>
      </c>
      <c r="C30" s="7">
        <v>14743.75</v>
      </c>
      <c r="D30" s="7">
        <v>23</v>
      </c>
    </row>
    <row r="31" spans="1:4" ht="15" customHeight="1" x14ac:dyDescent="0.25">
      <c r="A31" s="5">
        <f t="shared" si="0"/>
        <v>29</v>
      </c>
      <c r="B31" s="6" t="s">
        <v>32</v>
      </c>
      <c r="C31" s="7">
        <v>4022.57</v>
      </c>
      <c r="D31" s="7">
        <v>32</v>
      </c>
    </row>
    <row r="32" spans="1:4" ht="15" customHeight="1" x14ac:dyDescent="0.25">
      <c r="A32" s="5">
        <f t="shared" si="0"/>
        <v>30</v>
      </c>
      <c r="B32" s="6" t="s">
        <v>33</v>
      </c>
      <c r="C32" s="7">
        <v>6234.7</v>
      </c>
      <c r="D32" s="7">
        <v>11</v>
      </c>
    </row>
    <row r="33" spans="1:4" ht="15" customHeight="1" x14ac:dyDescent="0.25">
      <c r="A33" s="5">
        <f t="shared" si="0"/>
        <v>31</v>
      </c>
      <c r="B33" s="6" t="s">
        <v>34</v>
      </c>
      <c r="C33" s="7">
        <v>3845.8</v>
      </c>
      <c r="D33" s="7">
        <v>38</v>
      </c>
    </row>
    <row r="34" spans="1:4" ht="15" customHeight="1" x14ac:dyDescent="0.25">
      <c r="A34" s="5">
        <f t="shared" si="0"/>
        <v>32</v>
      </c>
      <c r="B34" s="6" t="s">
        <v>35</v>
      </c>
      <c r="C34" s="7">
        <v>1960.1</v>
      </c>
      <c r="D34" s="7">
        <v>22</v>
      </c>
    </row>
    <row r="35" spans="1:4" ht="15" customHeight="1" x14ac:dyDescent="0.25">
      <c r="A35" s="11" t="s">
        <v>36</v>
      </c>
      <c r="B35" s="12"/>
      <c r="C35" s="8">
        <f>SUM(C3:C34)</f>
        <v>271200475.24186802</v>
      </c>
      <c r="D35" s="8">
        <f>SUM(D3:D34)</f>
        <v>159356</v>
      </c>
    </row>
  </sheetData>
  <mergeCells count="2">
    <mergeCell ref="A1:D1"/>
    <mergeCell ref="A35:B35"/>
  </mergeCells>
  <pageMargins left="0.7" right="0.7" top="0.75" bottom="0.75" header="0.3" footer="0.3"/>
  <pageSetup scale="84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Ваня Стефанова Гойчева</dc:creator>
  <cp:lastModifiedBy>Десислава Иванова Гайдарова</cp:lastModifiedBy>
  <dcterms:created xsi:type="dcterms:W3CDTF">2018-02-15T07:16:03Z</dcterms:created>
  <dcterms:modified xsi:type="dcterms:W3CDTF">2018-02-23T07:23:47Z</dcterms:modified>
</cp:coreProperties>
</file>